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<sst xmlns="http://schemas.openxmlformats.org/spreadsheetml/2006/main" count="176" uniqueCount="100">
  <si>
    <t>załącznik nr 1 do SIWZ</t>
  </si>
  <si>
    <t>Lp.</t>
  </si>
  <si>
    <t>Nazwa międzynarodowa</t>
  </si>
  <si>
    <t>Postać</t>
  </si>
  <si>
    <t>Dawka</t>
  </si>
  <si>
    <t>J.m.</t>
  </si>
  <si>
    <t>Wielkość
opakowania</t>
  </si>
  <si>
    <t>Ilość
zamaw.</t>
  </si>
  <si>
    <t>Cena
netto</t>
  </si>
  <si>
    <t>VAT
%</t>
  </si>
  <si>
    <t>Cena brutto</t>
  </si>
  <si>
    <t>Wartość netto</t>
  </si>
  <si>
    <t>Wartość brutto</t>
  </si>
  <si>
    <t>Nazwa handlowa</t>
  </si>
  <si>
    <t>KODY  CPV</t>
  </si>
  <si>
    <t>1</t>
  </si>
  <si>
    <t>Glucosum *</t>
  </si>
  <si>
    <t>rozt.do wl.doż.</t>
  </si>
  <si>
    <t>0,1 g/1ml</t>
  </si>
  <si>
    <t>fl.</t>
  </si>
  <si>
    <t>500 ml (tw.szt.)</t>
  </si>
  <si>
    <t>2</t>
  </si>
  <si>
    <t>Hydroxyethylamylum *zawieszony w 0,9 % Nacl</t>
  </si>
  <si>
    <t>rozt.do infuzji</t>
  </si>
  <si>
    <t>0,06 g/1ml</t>
  </si>
  <si>
    <t>500 ml (fl.)</t>
  </si>
  <si>
    <t>3</t>
  </si>
  <si>
    <t>Gelatina part.hydrol., 3 % Natrii chloridum</t>
  </si>
  <si>
    <t>-</t>
  </si>
  <si>
    <t>szt.</t>
  </si>
  <si>
    <t>500ml</t>
  </si>
  <si>
    <t>4</t>
  </si>
  <si>
    <t>Natrii chlor.Kalii chlor.Calcii chlor. *</t>
  </si>
  <si>
    <t>inj.</t>
  </si>
  <si>
    <t>(8,6mg+0,3mg+0,33mg)</t>
  </si>
  <si>
    <t>500 ml (poj.)</t>
  </si>
  <si>
    <t>5</t>
  </si>
  <si>
    <t>Płyn fizjologiczny wieloelektrolitowy * zawierajacy jony Cl ponizej 110mmol/l</t>
  </si>
  <si>
    <t>roztwór</t>
  </si>
  <si>
    <t>1000 ml</t>
  </si>
  <si>
    <t>6</t>
  </si>
  <si>
    <t>Płyn fizjologiczny wieloelektrolitowy *zawierajacy jony Cl ponizej 110 mmol/l</t>
  </si>
  <si>
    <t>500 ml</t>
  </si>
  <si>
    <t>7</t>
  </si>
  <si>
    <t>Natrii chloridum</t>
  </si>
  <si>
    <t>rozt. Do irygacji</t>
  </si>
  <si>
    <t xml:space="preserve">9mg/1ml </t>
  </si>
  <si>
    <t>8</t>
  </si>
  <si>
    <t>9mg/1ml</t>
  </si>
  <si>
    <t>worek</t>
  </si>
  <si>
    <t>1 litr (worek)</t>
  </si>
  <si>
    <t>9</t>
  </si>
  <si>
    <t>Natrii chloridum *</t>
  </si>
  <si>
    <t>9 mg/1ml / 500ml</t>
  </si>
  <si>
    <t>100 ml (poj.)</t>
  </si>
  <si>
    <t>10</t>
  </si>
  <si>
    <t>250 ml</t>
  </si>
  <si>
    <t>11</t>
  </si>
  <si>
    <t>12</t>
  </si>
  <si>
    <t>Aqua pro iniectione *</t>
  </si>
  <si>
    <t>inj.fl.</t>
  </si>
  <si>
    <t>13</t>
  </si>
  <si>
    <t>0,2 g/1ml</t>
  </si>
  <si>
    <t>14</t>
  </si>
  <si>
    <t>0,05 g/1ml</t>
  </si>
  <si>
    <t>15</t>
  </si>
  <si>
    <t>0,05g/1ml</t>
  </si>
  <si>
    <t>250 ml (poj.)</t>
  </si>
  <si>
    <t>16</t>
  </si>
  <si>
    <t>17</t>
  </si>
  <si>
    <t xml:space="preserve">9 mg/1ml </t>
  </si>
  <si>
    <t>18</t>
  </si>
  <si>
    <r>
      <t>Aqua pro iniectione/250 ml</t>
    </r>
    <r>
      <rPr>
        <sz val="8"/>
        <color indexed="10"/>
        <rFont val="Arial CE"/>
        <family val="2"/>
      </rPr>
      <t xml:space="preserve"> *</t>
    </r>
  </si>
  <si>
    <t>inj.fl., -</t>
  </si>
  <si>
    <t>19</t>
  </si>
  <si>
    <t>Aqua pro iniectione/100 ml *</t>
  </si>
  <si>
    <t>100 ml</t>
  </si>
  <si>
    <t>20</t>
  </si>
  <si>
    <t>Manitol 20% 100 ml</t>
  </si>
  <si>
    <t>rozt.do infuzji.</t>
  </si>
  <si>
    <t>200mg/ml</t>
  </si>
  <si>
    <t>21</t>
  </si>
  <si>
    <t>Manitol 20% 250 ml</t>
  </si>
  <si>
    <t>22</t>
  </si>
  <si>
    <r>
      <t xml:space="preserve">Glucosum 5% et Natrium Chloratum 0,9% 1:1 250ml </t>
    </r>
    <r>
      <rPr>
        <sz val="8"/>
        <color indexed="10"/>
        <rFont val="Arial CE"/>
        <family val="2"/>
      </rPr>
      <t>*</t>
    </r>
  </si>
  <si>
    <t>(25mg+4,5m)g/ml</t>
  </si>
  <si>
    <t>23</t>
  </si>
  <si>
    <r>
      <t xml:space="preserve">Glucosum 5% et Natrium Chloratum 0,9% 1:1 500ml </t>
    </r>
    <r>
      <rPr>
        <sz val="8"/>
        <color indexed="10"/>
        <rFont val="Arial CE"/>
        <family val="2"/>
      </rPr>
      <t>*</t>
    </r>
  </si>
  <si>
    <t>24</t>
  </si>
  <si>
    <r>
      <t xml:space="preserve">Glucosum 5% et Natrium Chloratum 0,9% 2:1 100ml </t>
    </r>
    <r>
      <rPr>
        <sz val="8"/>
        <color indexed="10"/>
        <rFont val="Arial CE"/>
        <family val="2"/>
      </rPr>
      <t>*</t>
    </r>
  </si>
  <si>
    <t>(33,3mg+3,0mg)/ml</t>
  </si>
  <si>
    <t>25</t>
  </si>
  <si>
    <r>
      <t xml:space="preserve">Glucosum 5% et Natrium Chloratum 0,9% 2:1 250ml </t>
    </r>
    <r>
      <rPr>
        <sz val="8"/>
        <color indexed="10"/>
        <rFont val="Arial CE"/>
        <family val="2"/>
      </rPr>
      <t>*</t>
    </r>
  </si>
  <si>
    <t>26</t>
  </si>
  <si>
    <r>
      <t xml:space="preserve">Glucosum 5% et Natrium Chloratum 0,9% 2:1 500ml </t>
    </r>
    <r>
      <rPr>
        <sz val="8"/>
        <color indexed="10"/>
        <rFont val="Arial CE"/>
        <family val="2"/>
      </rPr>
      <t>*</t>
    </r>
  </si>
  <si>
    <t>UWAGI:</t>
  </si>
  <si>
    <t xml:space="preserve"> - Zamawiający oczekuje aby dostawa według asortymentu była wniesiona i rozładowana w miejsce wskazane przez pracowników Apteki, wymaga wózek rozładunku</t>
  </si>
  <si>
    <t xml:space="preserve">                                                             * opakowanie stojące z dwoma portami </t>
  </si>
  <si>
    <t xml:space="preserve"> do 30.06.2019</t>
  </si>
  <si>
    <t xml:space="preserve">                                                               PŁYNY INFUZYJNE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</si>
</sst>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3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4"/>
      <color indexed="8"/>
      <name val="Arial1"/>
      <family val="0"/>
    </font>
    <font>
      <sz val="8"/>
      <color indexed="8"/>
      <name val="Arial1"/>
      <family val="0"/>
    </font>
    <font>
      <sz val="8"/>
      <color indexed="8"/>
      <name val="Arial"/>
      <family val="2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33" borderId="0" xfId="0" applyFont="1" applyFill="1" applyAlignment="1">
      <alignment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zoomScale="60" zoomScalePageLayoutView="0" workbookViewId="0" topLeftCell="A1">
      <selection activeCell="Q22" sqref="Q22"/>
    </sheetView>
  </sheetViews>
  <sheetFormatPr defaultColWidth="9.00390625" defaultRowHeight="14.25"/>
  <cols>
    <col min="1" max="1" width="2.75390625" style="0" customWidth="1"/>
    <col min="2" max="2" width="15.875" style="0" customWidth="1"/>
    <col min="3" max="3" width="10.25390625" style="0" customWidth="1"/>
    <col min="4" max="4" width="10.875" style="0" customWidth="1"/>
    <col min="5" max="5" width="4.375" style="0" customWidth="1"/>
    <col min="6" max="6" width="9.375" style="0" customWidth="1"/>
    <col min="7" max="7" width="5.875" style="0" customWidth="1"/>
    <col min="8" max="8" width="5.875" style="1" customWidth="1"/>
    <col min="9" max="9" width="3.875" style="0" customWidth="1"/>
    <col min="10" max="10" width="5.875" style="1" customWidth="1"/>
    <col min="11" max="11" width="13.75390625" style="1" customWidth="1"/>
    <col min="12" max="12" width="11.125" style="1" customWidth="1"/>
    <col min="13" max="13" width="27.875" style="0" customWidth="1"/>
    <col min="14" max="14" width="8.00390625" style="0" customWidth="1"/>
  </cols>
  <sheetData>
    <row r="1" spans="8:12" ht="14.25">
      <c r="H1"/>
      <c r="J1"/>
      <c r="K1"/>
      <c r="L1"/>
    </row>
    <row r="2" spans="1:21" ht="18">
      <c r="A2" s="2" t="s">
        <v>99</v>
      </c>
      <c r="B2" s="2"/>
      <c r="C2" s="2"/>
      <c r="D2" s="2"/>
      <c r="E2" s="2"/>
      <c r="F2" s="2"/>
      <c r="G2" s="2"/>
      <c r="H2" s="2"/>
      <c r="I2" s="2"/>
      <c r="J2" s="2" t="s">
        <v>98</v>
      </c>
      <c r="K2" s="2"/>
      <c r="L2" s="2"/>
      <c r="M2" s="2" t="s">
        <v>0</v>
      </c>
      <c r="N2" s="2"/>
      <c r="O2" s="2"/>
      <c r="P2" s="2"/>
      <c r="Q2" s="2"/>
      <c r="R2" s="2"/>
      <c r="S2" s="2"/>
      <c r="T2" s="2"/>
      <c r="U2" s="2"/>
    </row>
    <row r="3" spans="1:2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14" ht="23.2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4" t="s">
        <v>9</v>
      </c>
      <c r="J4" s="5" t="s">
        <v>10</v>
      </c>
      <c r="K4" s="5" t="s">
        <v>11</v>
      </c>
      <c r="L4" s="5" t="s">
        <v>12</v>
      </c>
      <c r="M4" s="4" t="s">
        <v>13</v>
      </c>
      <c r="N4" s="6" t="s">
        <v>14</v>
      </c>
    </row>
    <row r="5" spans="1:14" ht="23.25" customHeight="1">
      <c r="A5" s="3" t="s">
        <v>15</v>
      </c>
      <c r="B5" s="7" t="s">
        <v>16</v>
      </c>
      <c r="C5" s="7" t="s">
        <v>17</v>
      </c>
      <c r="D5" s="7" t="s">
        <v>18</v>
      </c>
      <c r="E5" s="4" t="s">
        <v>19</v>
      </c>
      <c r="F5" s="7" t="s">
        <v>20</v>
      </c>
      <c r="G5" s="8">
        <v>3000</v>
      </c>
      <c r="H5" s="9"/>
      <c r="I5" s="8"/>
      <c r="J5" s="9"/>
      <c r="K5" s="9"/>
      <c r="L5" s="9"/>
      <c r="M5" s="7"/>
      <c r="N5" s="10">
        <v>3369</v>
      </c>
    </row>
    <row r="6" spans="1:14" ht="33" customHeight="1">
      <c r="A6" s="3" t="s">
        <v>21</v>
      </c>
      <c r="B6" s="7" t="s">
        <v>22</v>
      </c>
      <c r="C6" s="7" t="s">
        <v>23</v>
      </c>
      <c r="D6" s="7" t="s">
        <v>24</v>
      </c>
      <c r="E6" s="4" t="s">
        <v>19</v>
      </c>
      <c r="F6" s="7" t="s">
        <v>25</v>
      </c>
      <c r="G6" s="8">
        <v>150</v>
      </c>
      <c r="H6" s="9"/>
      <c r="I6" s="8"/>
      <c r="J6" s="9"/>
      <c r="K6" s="9"/>
      <c r="L6" s="9"/>
      <c r="M6" s="7"/>
      <c r="N6" s="10">
        <v>3369</v>
      </c>
    </row>
    <row r="7" spans="1:14" ht="30" customHeight="1">
      <c r="A7" s="3" t="s">
        <v>26</v>
      </c>
      <c r="B7" s="7" t="s">
        <v>27</v>
      </c>
      <c r="C7" s="7" t="s">
        <v>23</v>
      </c>
      <c r="D7" s="7" t="s">
        <v>28</v>
      </c>
      <c r="E7" s="4" t="s">
        <v>29</v>
      </c>
      <c r="F7" s="7" t="s">
        <v>30</v>
      </c>
      <c r="G7" s="8">
        <v>150</v>
      </c>
      <c r="H7" s="9"/>
      <c r="I7" s="8"/>
      <c r="J7" s="9"/>
      <c r="K7" s="9"/>
      <c r="L7" s="9"/>
      <c r="M7" s="7"/>
      <c r="N7" s="10">
        <v>3369</v>
      </c>
    </row>
    <row r="8" spans="1:14" ht="28.5" customHeight="1">
      <c r="A8" s="3" t="s">
        <v>31</v>
      </c>
      <c r="B8" s="7" t="s">
        <v>32</v>
      </c>
      <c r="C8" s="7" t="s">
        <v>33</v>
      </c>
      <c r="D8" s="7" t="s">
        <v>34</v>
      </c>
      <c r="E8" s="4" t="s">
        <v>19</v>
      </c>
      <c r="F8" s="7" t="s">
        <v>35</v>
      </c>
      <c r="G8" s="8">
        <v>1000</v>
      </c>
      <c r="H8" s="9"/>
      <c r="I8" s="8"/>
      <c r="J8" s="9"/>
      <c r="K8" s="9"/>
      <c r="L8" s="9"/>
      <c r="M8" s="7"/>
      <c r="N8" s="10">
        <v>3369</v>
      </c>
    </row>
    <row r="9" spans="1:14" ht="45" customHeight="1">
      <c r="A9" s="3" t="s">
        <v>36</v>
      </c>
      <c r="B9" s="7" t="s">
        <v>37</v>
      </c>
      <c r="C9" s="7" t="s">
        <v>38</v>
      </c>
      <c r="D9" s="7" t="s">
        <v>39</v>
      </c>
      <c r="E9" s="4" t="s">
        <v>19</v>
      </c>
      <c r="F9" s="7" t="s">
        <v>39</v>
      </c>
      <c r="G9" s="8">
        <v>1500</v>
      </c>
      <c r="H9" s="9"/>
      <c r="I9" s="8"/>
      <c r="J9" s="9"/>
      <c r="K9" s="9"/>
      <c r="L9" s="9"/>
      <c r="M9" s="7"/>
      <c r="N9" s="10">
        <v>3369</v>
      </c>
    </row>
    <row r="10" spans="1:14" ht="45" customHeight="1">
      <c r="A10" s="3" t="s">
        <v>40</v>
      </c>
      <c r="B10" s="7" t="s">
        <v>41</v>
      </c>
      <c r="C10" s="7" t="s">
        <v>23</v>
      </c>
      <c r="D10" s="7" t="s">
        <v>42</v>
      </c>
      <c r="E10" s="4" t="s">
        <v>19</v>
      </c>
      <c r="F10" s="7" t="s">
        <v>42</v>
      </c>
      <c r="G10" s="8">
        <v>12000</v>
      </c>
      <c r="H10" s="9"/>
      <c r="I10" s="8"/>
      <c r="J10" s="9"/>
      <c r="K10" s="9"/>
      <c r="L10" s="9"/>
      <c r="M10" s="7"/>
      <c r="N10" s="10">
        <v>3369</v>
      </c>
    </row>
    <row r="11" spans="1:14" ht="20.25" customHeight="1">
      <c r="A11" s="3" t="s">
        <v>43</v>
      </c>
      <c r="B11" s="7" t="s">
        <v>44</v>
      </c>
      <c r="C11" s="7" t="s">
        <v>45</v>
      </c>
      <c r="D11" s="7" t="s">
        <v>46</v>
      </c>
      <c r="E11" s="4" t="s">
        <v>19</v>
      </c>
      <c r="F11" s="7" t="s">
        <v>42</v>
      </c>
      <c r="G11" s="8">
        <v>1000</v>
      </c>
      <c r="H11" s="9"/>
      <c r="I11" s="8"/>
      <c r="J11" s="9"/>
      <c r="K11" s="9"/>
      <c r="L11" s="9"/>
      <c r="M11" s="7"/>
      <c r="N11" s="10">
        <v>3369</v>
      </c>
    </row>
    <row r="12" spans="1:14" ht="20.25" customHeight="1">
      <c r="A12" s="3" t="s">
        <v>47</v>
      </c>
      <c r="B12" s="7" t="s">
        <v>44</v>
      </c>
      <c r="C12" s="7" t="s">
        <v>23</v>
      </c>
      <c r="D12" s="7" t="s">
        <v>48</v>
      </c>
      <c r="E12" s="4" t="s">
        <v>49</v>
      </c>
      <c r="F12" s="7" t="s">
        <v>50</v>
      </c>
      <c r="G12" s="8">
        <v>8000</v>
      </c>
      <c r="H12" s="9"/>
      <c r="I12" s="8"/>
      <c r="J12" s="9"/>
      <c r="K12" s="9"/>
      <c r="L12" s="9"/>
      <c r="M12" s="7"/>
      <c r="N12" s="10">
        <v>3369</v>
      </c>
    </row>
    <row r="13" spans="1:14" ht="20.25" customHeight="1">
      <c r="A13" s="3" t="s">
        <v>51</v>
      </c>
      <c r="B13" s="7" t="s">
        <v>52</v>
      </c>
      <c r="C13" s="7" t="s">
        <v>23</v>
      </c>
      <c r="D13" s="7" t="s">
        <v>53</v>
      </c>
      <c r="E13" s="4" t="s">
        <v>19</v>
      </c>
      <c r="F13" s="7" t="s">
        <v>54</v>
      </c>
      <c r="G13" s="8">
        <v>11000</v>
      </c>
      <c r="H13" s="9"/>
      <c r="I13" s="8"/>
      <c r="J13" s="9"/>
      <c r="K13" s="9"/>
      <c r="L13" s="9"/>
      <c r="M13" s="7"/>
      <c r="N13" s="10">
        <v>3369</v>
      </c>
    </row>
    <row r="14" spans="1:14" ht="20.25" customHeight="1">
      <c r="A14" s="3" t="s">
        <v>55</v>
      </c>
      <c r="B14" s="7" t="s">
        <v>44</v>
      </c>
      <c r="C14" s="7" t="s">
        <v>45</v>
      </c>
      <c r="D14" s="7" t="s">
        <v>56</v>
      </c>
      <c r="E14" s="4" t="s">
        <v>19</v>
      </c>
      <c r="F14" s="7" t="s">
        <v>56</v>
      </c>
      <c r="G14" s="8">
        <v>150</v>
      </c>
      <c r="H14" s="9"/>
      <c r="I14" s="8"/>
      <c r="J14" s="9"/>
      <c r="K14" s="9"/>
      <c r="L14" s="9"/>
      <c r="M14" s="7"/>
      <c r="N14" s="10">
        <v>3369</v>
      </c>
    </row>
    <row r="15" spans="1:14" ht="33" customHeight="1">
      <c r="A15" s="3" t="s">
        <v>57</v>
      </c>
      <c r="B15" s="7" t="s">
        <v>22</v>
      </c>
      <c r="C15" s="7" t="s">
        <v>23</v>
      </c>
      <c r="D15" s="7" t="s">
        <v>18</v>
      </c>
      <c r="E15" s="4" t="s">
        <v>19</v>
      </c>
      <c r="F15" s="7" t="s">
        <v>25</v>
      </c>
      <c r="G15" s="8">
        <v>150</v>
      </c>
      <c r="H15" s="9"/>
      <c r="I15" s="8"/>
      <c r="J15" s="9"/>
      <c r="K15" s="9"/>
      <c r="L15" s="9"/>
      <c r="M15" s="7"/>
      <c r="N15" s="10">
        <v>3369</v>
      </c>
    </row>
    <row r="16" spans="1:14" ht="20.25" customHeight="1">
      <c r="A16" s="3" t="s">
        <v>58</v>
      </c>
      <c r="B16" s="7" t="s">
        <v>59</v>
      </c>
      <c r="C16" s="7" t="s">
        <v>60</v>
      </c>
      <c r="D16" s="7" t="s">
        <v>28</v>
      </c>
      <c r="E16" s="4" t="s">
        <v>19</v>
      </c>
      <c r="F16" s="7" t="s">
        <v>42</v>
      </c>
      <c r="G16" s="8">
        <v>400</v>
      </c>
      <c r="H16" s="9"/>
      <c r="I16" s="8"/>
      <c r="J16" s="9"/>
      <c r="K16" s="9"/>
      <c r="L16" s="9"/>
      <c r="M16" s="7"/>
      <c r="N16" s="10">
        <v>3369</v>
      </c>
    </row>
    <row r="17" spans="1:14" ht="24" customHeight="1">
      <c r="A17" s="3" t="s">
        <v>61</v>
      </c>
      <c r="B17" s="7" t="s">
        <v>16</v>
      </c>
      <c r="C17" s="7" t="s">
        <v>23</v>
      </c>
      <c r="D17" s="7" t="s">
        <v>62</v>
      </c>
      <c r="E17" s="4" t="s">
        <v>19</v>
      </c>
      <c r="F17" s="7" t="s">
        <v>35</v>
      </c>
      <c r="G17" s="8">
        <v>300</v>
      </c>
      <c r="H17" s="9"/>
      <c r="I17" s="8"/>
      <c r="J17" s="9"/>
      <c r="K17" s="9"/>
      <c r="L17" s="9"/>
      <c r="M17" s="7"/>
      <c r="N17" s="10">
        <v>3369</v>
      </c>
    </row>
    <row r="18" spans="1:14" ht="20.25" customHeight="1">
      <c r="A18" s="3" t="s">
        <v>63</v>
      </c>
      <c r="B18" s="7" t="s">
        <v>16</v>
      </c>
      <c r="C18" s="7" t="s">
        <v>17</v>
      </c>
      <c r="D18" s="7" t="s">
        <v>64</v>
      </c>
      <c r="E18" s="4" t="s">
        <v>19</v>
      </c>
      <c r="F18" s="7" t="s">
        <v>35</v>
      </c>
      <c r="G18" s="8">
        <v>5000</v>
      </c>
      <c r="H18" s="9"/>
      <c r="I18" s="8"/>
      <c r="J18" s="9"/>
      <c r="K18" s="9"/>
      <c r="L18" s="9"/>
      <c r="M18" s="7"/>
      <c r="N18" s="10">
        <v>3369</v>
      </c>
    </row>
    <row r="19" spans="1:14" ht="20.25" customHeight="1">
      <c r="A19" s="3" t="s">
        <v>65</v>
      </c>
      <c r="B19" s="7" t="s">
        <v>16</v>
      </c>
      <c r="C19" s="7" t="s">
        <v>23</v>
      </c>
      <c r="D19" s="7" t="s">
        <v>66</v>
      </c>
      <c r="E19" s="4" t="s">
        <v>19</v>
      </c>
      <c r="F19" s="7" t="s">
        <v>67</v>
      </c>
      <c r="G19" s="8">
        <v>600</v>
      </c>
      <c r="H19" s="9"/>
      <c r="I19" s="8"/>
      <c r="J19" s="9"/>
      <c r="K19" s="9"/>
      <c r="L19" s="9"/>
      <c r="M19" s="7"/>
      <c r="N19" s="10">
        <v>3369</v>
      </c>
    </row>
    <row r="20" spans="1:14" ht="20.25" customHeight="1">
      <c r="A20" s="3" t="s">
        <v>68</v>
      </c>
      <c r="B20" s="7" t="s">
        <v>52</v>
      </c>
      <c r="C20" s="7" t="s">
        <v>60</v>
      </c>
      <c r="D20" s="7" t="s">
        <v>46</v>
      </c>
      <c r="E20" s="4" t="s">
        <v>19</v>
      </c>
      <c r="F20" s="7" t="s">
        <v>42</v>
      </c>
      <c r="G20" s="8">
        <v>15000</v>
      </c>
      <c r="H20" s="9"/>
      <c r="I20" s="8"/>
      <c r="J20" s="9"/>
      <c r="K20" s="9"/>
      <c r="L20" s="9"/>
      <c r="M20" s="7"/>
      <c r="N20" s="10">
        <v>3369</v>
      </c>
    </row>
    <row r="21" spans="1:14" ht="20.25" customHeight="1">
      <c r="A21" s="3" t="s">
        <v>69</v>
      </c>
      <c r="B21" s="7" t="s">
        <v>52</v>
      </c>
      <c r="C21" s="7" t="s">
        <v>60</v>
      </c>
      <c r="D21" s="7" t="s">
        <v>70</v>
      </c>
      <c r="E21" s="4" t="s">
        <v>19</v>
      </c>
      <c r="F21" s="7" t="s">
        <v>56</v>
      </c>
      <c r="G21" s="8">
        <v>9000</v>
      </c>
      <c r="H21" s="9"/>
      <c r="I21" s="8"/>
      <c r="J21" s="9"/>
      <c r="K21" s="9"/>
      <c r="L21" s="9"/>
      <c r="M21" s="7"/>
      <c r="N21" s="10">
        <v>3369</v>
      </c>
    </row>
    <row r="22" spans="1:14" ht="23.25" customHeight="1">
      <c r="A22" s="3" t="s">
        <v>71</v>
      </c>
      <c r="B22" s="11" t="s">
        <v>72</v>
      </c>
      <c r="C22" s="7" t="s">
        <v>73</v>
      </c>
      <c r="D22" s="7" t="s">
        <v>28</v>
      </c>
      <c r="E22" s="4" t="s">
        <v>19</v>
      </c>
      <c r="F22" s="7" t="s">
        <v>56</v>
      </c>
      <c r="G22" s="8">
        <v>100</v>
      </c>
      <c r="H22" s="9"/>
      <c r="I22" s="8"/>
      <c r="J22" s="9"/>
      <c r="K22" s="9"/>
      <c r="L22" s="9"/>
      <c r="M22" s="7"/>
      <c r="N22" s="10">
        <v>3369</v>
      </c>
    </row>
    <row r="23" spans="1:14" ht="24.75" customHeight="1">
      <c r="A23" s="3" t="s">
        <v>74</v>
      </c>
      <c r="B23" s="7" t="s">
        <v>75</v>
      </c>
      <c r="C23" s="7" t="s">
        <v>73</v>
      </c>
      <c r="D23" s="7" t="s">
        <v>28</v>
      </c>
      <c r="E23" s="4" t="s">
        <v>19</v>
      </c>
      <c r="F23" s="7" t="s">
        <v>76</v>
      </c>
      <c r="G23" s="8">
        <v>200</v>
      </c>
      <c r="H23" s="9"/>
      <c r="I23" s="8"/>
      <c r="J23" s="9"/>
      <c r="K23" s="9"/>
      <c r="L23" s="9"/>
      <c r="M23" s="7"/>
      <c r="N23" s="10">
        <v>3369</v>
      </c>
    </row>
    <row r="24" spans="1:14" ht="20.25" customHeight="1">
      <c r="A24" s="3" t="s">
        <v>77</v>
      </c>
      <c r="B24" s="7" t="s">
        <v>78</v>
      </c>
      <c r="C24" s="7" t="s">
        <v>79</v>
      </c>
      <c r="D24" s="7" t="s">
        <v>80</v>
      </c>
      <c r="E24" s="4" t="s">
        <v>19</v>
      </c>
      <c r="F24" s="7" t="s">
        <v>76</v>
      </c>
      <c r="G24" s="8">
        <v>100</v>
      </c>
      <c r="H24" s="9"/>
      <c r="I24" s="8"/>
      <c r="J24" s="9"/>
      <c r="K24" s="9"/>
      <c r="L24" s="9"/>
      <c r="M24" s="7"/>
      <c r="N24" s="10">
        <v>3369</v>
      </c>
    </row>
    <row r="25" spans="1:14" ht="20.25" customHeight="1">
      <c r="A25" s="3" t="s">
        <v>81</v>
      </c>
      <c r="B25" s="7" t="s">
        <v>82</v>
      </c>
      <c r="C25" s="7" t="s">
        <v>79</v>
      </c>
      <c r="D25" s="7" t="s">
        <v>80</v>
      </c>
      <c r="E25" s="4" t="s">
        <v>19</v>
      </c>
      <c r="F25" s="7" t="s">
        <v>56</v>
      </c>
      <c r="G25" s="8">
        <v>200</v>
      </c>
      <c r="H25" s="9"/>
      <c r="I25" s="8"/>
      <c r="J25" s="9"/>
      <c r="K25" s="9"/>
      <c r="L25" s="9"/>
      <c r="M25" s="7"/>
      <c r="N25" s="10">
        <v>3369</v>
      </c>
    </row>
    <row r="26" spans="1:14" ht="32.25" customHeight="1">
      <c r="A26" s="3" t="s">
        <v>83</v>
      </c>
      <c r="B26" s="11" t="s">
        <v>84</v>
      </c>
      <c r="C26" s="7" t="s">
        <v>79</v>
      </c>
      <c r="D26" s="7" t="s">
        <v>85</v>
      </c>
      <c r="E26" s="4" t="s">
        <v>19</v>
      </c>
      <c r="F26" s="7" t="s">
        <v>56</v>
      </c>
      <c r="G26" s="8">
        <v>100</v>
      </c>
      <c r="H26" s="9"/>
      <c r="I26" s="8"/>
      <c r="J26" s="9"/>
      <c r="K26" s="9"/>
      <c r="L26" s="9"/>
      <c r="M26" s="11"/>
      <c r="N26" s="10">
        <v>3369</v>
      </c>
    </row>
    <row r="27" spans="1:14" ht="33" customHeight="1">
      <c r="A27" s="3" t="s">
        <v>86</v>
      </c>
      <c r="B27" s="11" t="s">
        <v>87</v>
      </c>
      <c r="C27" s="7" t="s">
        <v>79</v>
      </c>
      <c r="D27" s="7" t="s">
        <v>85</v>
      </c>
      <c r="E27" s="4" t="s">
        <v>19</v>
      </c>
      <c r="F27" s="7" t="s">
        <v>42</v>
      </c>
      <c r="G27" s="8">
        <v>50</v>
      </c>
      <c r="H27" s="9"/>
      <c r="I27" s="8"/>
      <c r="J27" s="9"/>
      <c r="K27" s="9"/>
      <c r="L27" s="9"/>
      <c r="M27" s="11"/>
      <c r="N27" s="10">
        <v>3369</v>
      </c>
    </row>
    <row r="28" spans="1:14" ht="33" customHeight="1">
      <c r="A28" s="3" t="s">
        <v>88</v>
      </c>
      <c r="B28" s="11" t="s">
        <v>89</v>
      </c>
      <c r="C28" s="7" t="s">
        <v>79</v>
      </c>
      <c r="D28" s="7" t="s">
        <v>90</v>
      </c>
      <c r="E28" s="4" t="s">
        <v>19</v>
      </c>
      <c r="F28" s="7" t="s">
        <v>76</v>
      </c>
      <c r="G28" s="8">
        <v>50</v>
      </c>
      <c r="H28" s="9"/>
      <c r="I28" s="8"/>
      <c r="J28" s="9"/>
      <c r="K28" s="9"/>
      <c r="L28" s="9"/>
      <c r="M28" s="11"/>
      <c r="N28" s="10">
        <v>3369</v>
      </c>
    </row>
    <row r="29" spans="1:14" ht="42.75" customHeight="1">
      <c r="A29" s="3" t="s">
        <v>91</v>
      </c>
      <c r="B29" s="11" t="s">
        <v>92</v>
      </c>
      <c r="C29" s="7" t="s">
        <v>79</v>
      </c>
      <c r="D29" s="7" t="s">
        <v>90</v>
      </c>
      <c r="E29" s="4" t="s">
        <v>19</v>
      </c>
      <c r="F29" s="7" t="s">
        <v>56</v>
      </c>
      <c r="G29" s="8">
        <v>100</v>
      </c>
      <c r="H29" s="9"/>
      <c r="I29" s="8"/>
      <c r="J29" s="9"/>
      <c r="K29" s="9"/>
      <c r="L29" s="9"/>
      <c r="M29" s="11"/>
      <c r="N29" s="10">
        <v>3369</v>
      </c>
    </row>
    <row r="30" spans="1:14" ht="39.75" customHeight="1">
      <c r="A30" s="3" t="s">
        <v>93</v>
      </c>
      <c r="B30" s="11" t="s">
        <v>94</v>
      </c>
      <c r="C30" s="7" t="s">
        <v>79</v>
      </c>
      <c r="D30" s="7" t="s">
        <v>90</v>
      </c>
      <c r="E30" s="4" t="s">
        <v>19</v>
      </c>
      <c r="F30" s="7" t="s">
        <v>42</v>
      </c>
      <c r="G30" s="8">
        <v>100</v>
      </c>
      <c r="H30" s="9"/>
      <c r="I30" s="8"/>
      <c r="J30" s="9"/>
      <c r="K30" s="9"/>
      <c r="L30" s="9"/>
      <c r="M30" s="11"/>
      <c r="N30" s="10">
        <v>3369</v>
      </c>
    </row>
    <row r="31" spans="2:12" ht="30" customHeight="1">
      <c r="B31" t="s">
        <v>95</v>
      </c>
      <c r="K31" s="1">
        <f>SUM(K5:K30)</f>
        <v>0</v>
      </c>
      <c r="L31" s="1">
        <f>SUM(L5:L30)</f>
        <v>0</v>
      </c>
    </row>
    <row r="32" spans="2:13" ht="24.75" customHeight="1">
      <c r="B32" s="12" t="s">
        <v>96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4.25">
      <c r="B33" s="13" t="s">
        <v>97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</sheetData>
  <sheetProtection selectLockedCells="1" selectUnlockedCells="1"/>
  <printOptions verticalCentered="1"/>
  <pageMargins left="0.39375" right="0.39375" top="0.39375" bottom="0.39375" header="0.5118055555555555" footer="0.5118055555555555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MSWiA</cp:lastModifiedBy>
  <cp:lastPrinted>2018-06-15T06:37:17Z</cp:lastPrinted>
  <dcterms:modified xsi:type="dcterms:W3CDTF">2018-06-15T06:39:10Z</dcterms:modified>
  <cp:category/>
  <cp:version/>
  <cp:contentType/>
  <cp:contentStatus/>
</cp:coreProperties>
</file>